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08278\Box\CMD\PDM Updates\Chapter 3\"/>
    </mc:Choice>
  </mc:AlternateContent>
  <xr:revisionPtr revIDLastSave="0" documentId="8_{3CDDFFC7-8E22-4754-932C-0C9B42E8360E}" xr6:coauthVersionLast="47" xr6:coauthVersionMax="47" xr10:uidLastSave="{00000000-0000-0000-0000-000000000000}"/>
  <bookViews>
    <workbookView xWindow="5370" yWindow="4350" windowWidth="28800" windowHeight="15435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14" i="1" s="1"/>
  <c r="C13" i="1"/>
</calcChain>
</file>

<file path=xl/sharedStrings.xml><?xml version="1.0" encoding="utf-8"?>
<sst xmlns="http://schemas.openxmlformats.org/spreadsheetml/2006/main" count="11" uniqueCount="11">
  <si>
    <r>
      <rPr>
        <b/>
        <u/>
        <sz val="12"/>
        <color rgb="FFFFFFFF"/>
        <rFont val="Verdana"/>
        <family val="2"/>
      </rPr>
      <t>SAMPLE COST ESTIMATE</t>
    </r>
  </si>
  <si>
    <r>
      <rPr>
        <sz val="10"/>
        <color rgb="FFFFFFFF"/>
        <rFont val="Verdana"/>
        <family val="2"/>
      </rPr>
      <t xml:space="preserve">(To midpoint of construction - </t>
    </r>
    <r>
      <rPr>
        <i/>
        <sz val="10"/>
        <color rgb="FFFFFFFF"/>
        <rFont val="Verdana"/>
        <family val="2"/>
      </rPr>
      <t xml:space="preserve">1 year = 365.25 days </t>
    </r>
    <r>
      <rPr>
        <sz val="10"/>
        <color rgb="FFFFFFFF"/>
        <rFont val="Verdana"/>
        <family val="2"/>
      </rPr>
      <t>)</t>
    </r>
  </si>
  <si>
    <r>
      <rPr>
        <sz val="12"/>
        <color rgb="FF303030"/>
        <rFont val="Verdana"/>
        <family val="2"/>
      </rPr>
      <t>Construction Cost Estimate:</t>
    </r>
  </si>
  <si>
    <r>
      <rPr>
        <sz val="12"/>
        <color rgb="FF303030"/>
        <rFont val="Verdana"/>
        <family val="2"/>
      </rPr>
      <t>Cost Estimate date:</t>
    </r>
  </si>
  <si>
    <r>
      <rPr>
        <sz val="12"/>
        <color rgb="FF303030"/>
        <rFont val="Verdana"/>
        <family val="2"/>
      </rPr>
      <t>Construction Start:</t>
    </r>
  </si>
  <si>
    <r>
      <rPr>
        <sz val="12"/>
        <color rgb="FF303030"/>
        <rFont val="Verdana"/>
        <family val="2"/>
      </rPr>
      <t>Construction Finish:</t>
    </r>
  </si>
  <si>
    <r>
      <rPr>
        <sz val="12"/>
        <color rgb="FF303030"/>
        <rFont val="Verdana"/>
        <family val="2"/>
      </rPr>
      <t>Annual escalation rate until:</t>
    </r>
  </si>
  <si>
    <r>
      <rPr>
        <sz val="12"/>
        <color rgb="FF303030"/>
        <rFont val="Verdana"/>
        <family val="2"/>
      </rPr>
      <t>Escalated Cost Estimate:</t>
    </r>
  </si>
  <si>
    <r>
      <rPr>
        <sz val="12"/>
        <color rgb="FF303030"/>
        <rFont val="Verdana"/>
        <family val="2"/>
      </rPr>
      <t>at midpoint of construction</t>
    </r>
  </si>
  <si>
    <t>&lt;&lt;   DOUBLE-CLICK BLUE INPUT CELLS BELOW TO MODIFY  &gt;&gt;</t>
  </si>
  <si>
    <t>Annual escalation rate until: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</si>
</sst>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"/>
    <numFmt numFmtId="165" formatCode="d\-mmm\-yy;@"/>
  </numFmts>
  <fonts count="11" x14ac:knownFonts="1">
    <font>
      <sz val="10"/>
      <color rgb="FF000000"/>
      <name val="Times New Roman"/>
      <charset val="204"/>
    </font>
    <font>
      <b/>
      <u/>
      <sz val="12"/>
      <name val="Verdana"/>
      <family val="2"/>
    </font>
    <font>
      <sz val="10"/>
      <name val="Verdana"/>
      <family val="2"/>
    </font>
    <font>
      <sz val="12"/>
      <name val="Verdana"/>
      <family val="2"/>
    </font>
    <font>
      <sz val="12"/>
      <color rgb="FF000080"/>
      <name val="Verdana"/>
      <family val="2"/>
    </font>
    <font>
      <b/>
      <sz val="8"/>
      <name val="Verdana"/>
      <family val="2"/>
    </font>
    <font>
      <sz val="12"/>
      <color rgb="FF303030"/>
      <name val="Verdana"/>
      <family val="2"/>
    </font>
    <font>
      <b/>
      <u/>
      <sz val="12"/>
      <color rgb="FFFFFFFF"/>
      <name val="Verdana"/>
      <family val="2"/>
    </font>
    <font>
      <sz val="10"/>
      <color rgb="FFFFFFFF"/>
      <name val="Verdana"/>
      <family val="2"/>
    </font>
    <font>
      <i/>
      <sz val="10"/>
      <color rgb="FFFFFFFF"/>
      <name val="Verdana"/>
      <family val="2"/>
    </font>
    <font>
      <sz val="10"/>
      <color rgb="FF00008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979797"/>
      </patternFill>
    </fill>
  </fills>
  <borders count="9">
    <border>
      <left/>
      <right/>
      <top/>
      <bottom/>
      <diagonal/>
    </border>
    <border>
      <left/>
      <right style="thin">
        <color rgb="FF303030"/>
      </right>
      <top/>
      <bottom/>
      <diagonal/>
    </border>
    <border>
      <left style="thin">
        <color rgb="FF303030"/>
      </left>
      <right/>
      <top style="thin">
        <color rgb="FF303030"/>
      </top>
      <bottom/>
      <diagonal/>
    </border>
    <border>
      <left/>
      <right style="thin">
        <color rgb="FF303030"/>
      </right>
      <top style="thin">
        <color rgb="FF303030"/>
      </top>
      <bottom/>
      <diagonal/>
    </border>
    <border>
      <left style="thin">
        <color rgb="FF303030"/>
      </left>
      <right/>
      <top/>
      <bottom/>
      <diagonal/>
    </border>
    <border>
      <left style="thin">
        <color rgb="FF303030"/>
      </left>
      <right/>
      <top/>
      <bottom style="thin">
        <color rgb="FF303030"/>
      </bottom>
      <diagonal/>
    </border>
    <border>
      <left/>
      <right style="thin">
        <color rgb="FF303030"/>
      </right>
      <top/>
      <bottom style="thin">
        <color rgb="FF303030"/>
      </bottom>
      <diagonal/>
    </border>
    <border>
      <left style="thin">
        <color rgb="FF30303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left" vertical="top"/>
    </xf>
    <xf numFmtId="0" fontId="3" fillId="0" borderId="2" xfId="0" applyFont="1" applyBorder="1" applyAlignment="1">
      <alignment horizontal="right" vertical="top" wrapText="1" indent="1"/>
    </xf>
    <xf numFmtId="164" fontId="4" fillId="0" borderId="3" xfId="0" applyNumberFormat="1" applyFont="1" applyBorder="1" applyAlignment="1">
      <alignment horizontal="center" vertical="top" shrinkToFit="1"/>
    </xf>
    <xf numFmtId="0" fontId="3" fillId="0" borderId="5" xfId="0" applyFont="1" applyBorder="1" applyAlignment="1">
      <alignment horizontal="right" vertical="top" wrapText="1" indent="1"/>
    </xf>
    <xf numFmtId="165" fontId="4" fillId="0" borderId="6" xfId="0" applyNumberFormat="1" applyFont="1" applyBorder="1" applyAlignment="1">
      <alignment horizontal="center" vertical="top" shrinkToFit="1"/>
    </xf>
    <xf numFmtId="165" fontId="4" fillId="0" borderId="3" xfId="0" applyNumberFormat="1" applyFont="1" applyBorder="1" applyAlignment="1">
      <alignment horizontal="center" vertical="top" shrinkToFit="1"/>
    </xf>
    <xf numFmtId="10" fontId="4" fillId="2" borderId="0" xfId="0" applyNumberFormat="1" applyFont="1" applyFill="1" applyAlignment="1">
      <alignment horizontal="center" vertical="top" shrinkToFit="1"/>
    </xf>
    <xf numFmtId="0" fontId="6" fillId="0" borderId="5" xfId="0" applyFont="1" applyBorder="1" applyAlignment="1">
      <alignment horizontal="right" vertical="top" wrapText="1" indent="1"/>
    </xf>
    <xf numFmtId="165" fontId="4" fillId="0" borderId="0" xfId="0" applyNumberFormat="1" applyFont="1" applyAlignment="1">
      <alignment horizontal="center" vertical="top" shrinkToFit="1"/>
    </xf>
    <xf numFmtId="0" fontId="3" fillId="0" borderId="4" xfId="0" applyFont="1" applyBorder="1" applyAlignment="1">
      <alignment horizontal="right" vertical="top" wrapText="1" indent="1"/>
    </xf>
    <xf numFmtId="165" fontId="6" fillId="0" borderId="0" xfId="0" applyNumberFormat="1" applyFont="1" applyAlignment="1">
      <alignment horizontal="center" vertical="top" shrinkToFit="1"/>
    </xf>
    <xf numFmtId="0" fontId="3" fillId="0" borderId="7" xfId="0" applyFont="1" applyBorder="1" applyAlignment="1">
      <alignment horizontal="right" vertical="top" wrapText="1" indent="1"/>
    </xf>
    <xf numFmtId="164" fontId="6" fillId="0" borderId="8" xfId="0" applyNumberFormat="1" applyFont="1" applyBorder="1" applyAlignment="1">
      <alignment horizontal="center" vertical="top" shrinkToFit="1"/>
    </xf>
    <xf numFmtId="10" fontId="4" fillId="2" borderId="8" xfId="0" applyNumberFormat="1" applyFont="1" applyFill="1" applyBorder="1" applyAlignment="1">
      <alignment horizontal="center" vertical="top" shrinkToFit="1"/>
    </xf>
    <xf numFmtId="0" fontId="0" fillId="2" borderId="0" xfId="0" applyFill="1" applyAlignment="1">
      <alignment horizontal="left" wrapText="1"/>
    </xf>
    <xf numFmtId="0" fontId="0" fillId="2" borderId="1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top" wrapText="1" indent="18"/>
    </xf>
    <xf numFmtId="0" fontId="8" fillId="2" borderId="0" xfId="0" applyFont="1" applyFill="1" applyAlignment="1">
      <alignment horizontal="left" vertical="top" wrapText="1" indent="11"/>
    </xf>
    <xf numFmtId="0" fontId="0" fillId="2" borderId="0" xfId="0" applyFill="1" applyAlignment="1">
      <alignment horizontal="left" vertical="top" wrapText="1" indent="11"/>
    </xf>
    <xf numFmtId="0" fontId="10" fillId="2" borderId="0" xfId="0" applyFont="1" applyFill="1" applyAlignment="1">
      <alignment horizontal="left" vertical="top" wrapText="1" indent="9"/>
    </xf>
    <xf numFmtId="0" fontId="2" fillId="2" borderId="0" xfId="0" applyFont="1" applyFill="1" applyAlignment="1">
      <alignment horizontal="left" vertical="top" wrapText="1" indent="9"/>
    </xf>
    <xf numFmtId="0" fontId="0" fillId="2" borderId="4" xfId="0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tabSelected="1" zoomScaleNormal="100" workbookViewId="0">
      <selection activeCell="M13" sqref="M13"/>
    </sheetView>
  </sheetViews>
  <sheetFormatPr defaultRowHeight="12.75" x14ac:dyDescent="0.2"/>
  <cols>
    <col min="1" max="1" width="3.33203125" customWidth="1"/>
    <col min="2" max="2" width="50" customWidth="1"/>
    <col min="3" max="3" width="25.5" customWidth="1"/>
    <col min="4" max="4" width="22" customWidth="1"/>
  </cols>
  <sheetData>
    <row r="1" spans="1:4" ht="18" customHeight="1" x14ac:dyDescent="0.2">
      <c r="A1" s="18" t="s">
        <v>0</v>
      </c>
      <c r="B1" s="18"/>
      <c r="C1" s="18"/>
      <c r="D1" s="18"/>
    </row>
    <row r="2" spans="1:4" ht="15.95" customHeight="1" x14ac:dyDescent="0.2">
      <c r="A2" s="19" t="s">
        <v>1</v>
      </c>
      <c r="B2" s="20"/>
      <c r="C2" s="20"/>
      <c r="D2" s="20"/>
    </row>
    <row r="3" spans="1:4" ht="22.7" customHeight="1" x14ac:dyDescent="0.2">
      <c r="A3" s="21" t="s">
        <v>9</v>
      </c>
      <c r="B3" s="22"/>
      <c r="C3" s="22"/>
      <c r="D3" s="22"/>
    </row>
    <row r="4" spans="1:4" ht="19.5" customHeight="1" x14ac:dyDescent="0.2">
      <c r="A4" s="15"/>
      <c r="B4" s="1" t="s">
        <v>2</v>
      </c>
      <c r="C4" s="2">
        <v>12000000</v>
      </c>
      <c r="D4" s="23"/>
    </row>
    <row r="5" spans="1:4" ht="19.5" customHeight="1" x14ac:dyDescent="0.2">
      <c r="A5" s="15"/>
      <c r="B5" s="3" t="s">
        <v>3</v>
      </c>
      <c r="C5" s="4">
        <v>44743</v>
      </c>
      <c r="D5" s="23"/>
    </row>
    <row r="6" spans="1:4" ht="9.6" customHeight="1" x14ac:dyDescent="0.2">
      <c r="A6" s="14"/>
      <c r="B6" s="14"/>
      <c r="C6" s="14"/>
      <c r="D6" s="14"/>
    </row>
    <row r="7" spans="1:4" ht="19.5" customHeight="1" x14ac:dyDescent="0.2">
      <c r="A7" s="15"/>
      <c r="B7" s="1" t="s">
        <v>4</v>
      </c>
      <c r="C7" s="5">
        <v>44927</v>
      </c>
      <c r="D7" s="17"/>
    </row>
    <row r="8" spans="1:4" ht="19.5" customHeight="1" x14ac:dyDescent="0.2">
      <c r="A8" s="15"/>
      <c r="B8" s="3" t="s">
        <v>5</v>
      </c>
      <c r="C8" s="4">
        <v>45658</v>
      </c>
      <c r="D8" s="17"/>
    </row>
    <row r="9" spans="1:4" ht="9.6" customHeight="1" x14ac:dyDescent="0.2">
      <c r="A9" s="14"/>
      <c r="B9" s="14"/>
      <c r="C9" s="14"/>
      <c r="D9" s="14"/>
    </row>
    <row r="10" spans="1:4" ht="19.5" customHeight="1" x14ac:dyDescent="0.2">
      <c r="A10" s="15"/>
      <c r="B10" s="1" t="s">
        <v>6</v>
      </c>
      <c r="C10" s="8">
        <v>45107</v>
      </c>
      <c r="D10" s="6">
        <v>0.15</v>
      </c>
    </row>
    <row r="11" spans="1:4" ht="19.5" customHeight="1" x14ac:dyDescent="0.2">
      <c r="A11" s="15"/>
      <c r="B11" s="7" t="s">
        <v>10</v>
      </c>
      <c r="C11" s="8">
        <v>45473</v>
      </c>
      <c r="D11" s="6">
        <v>0.08</v>
      </c>
    </row>
    <row r="12" spans="1:4" ht="9.6" customHeight="1" x14ac:dyDescent="0.2">
      <c r="A12" s="14"/>
      <c r="B12" s="14"/>
      <c r="C12" s="14"/>
      <c r="D12" s="14"/>
    </row>
    <row r="13" spans="1:4" ht="19.5" customHeight="1" x14ac:dyDescent="0.2">
      <c r="A13" s="15"/>
      <c r="B13" s="9" t="s">
        <v>8</v>
      </c>
      <c r="C13" s="10">
        <f>(C8+C7)/2</f>
        <v>45292.5</v>
      </c>
      <c r="D13" s="6"/>
    </row>
    <row r="14" spans="1:4" ht="19.5" customHeight="1" x14ac:dyDescent="0.2">
      <c r="A14" s="15"/>
      <c r="B14" s="11" t="s">
        <v>7</v>
      </c>
      <c r="C14" s="12">
        <f>C4*(1+D14)</f>
        <v>14280000</v>
      </c>
      <c r="D14" s="13">
        <f>(1*D10)+(0.5*D11)</f>
        <v>0.19</v>
      </c>
    </row>
    <row r="15" spans="1:4" ht="27" customHeight="1" x14ac:dyDescent="0.2">
      <c r="A15" s="16"/>
      <c r="B15" s="16"/>
      <c r="C15" s="16"/>
      <c r="D15" s="16"/>
    </row>
  </sheetData>
  <mergeCells count="13">
    <mergeCell ref="A1:D1"/>
    <mergeCell ref="A2:D2"/>
    <mergeCell ref="A3:D3"/>
    <mergeCell ref="A4:A5"/>
    <mergeCell ref="D4:D5"/>
    <mergeCell ref="A12:D12"/>
    <mergeCell ref="A13:A14"/>
    <mergeCell ref="A15:D15"/>
    <mergeCell ref="A6:D6"/>
    <mergeCell ref="A7:A8"/>
    <mergeCell ref="D7:D8"/>
    <mergeCell ref="A9:D9"/>
    <mergeCell ref="A10:A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 - RAM</dc:creator>
  <cp:lastModifiedBy>Meghan Aldrich</cp:lastModifiedBy>
  <cp:lastPrinted>2023-08-24T15:12:41Z</cp:lastPrinted>
  <dcterms:created xsi:type="dcterms:W3CDTF">2022-07-18T18:10:20Z</dcterms:created>
  <dcterms:modified xsi:type="dcterms:W3CDTF">2023-08-24T15:12:50Z</dcterms:modified>
</cp:coreProperties>
</file>